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 от 01.07.2022 Решение о внес.изм\№ от 00.07.2022 Решение о внес.изм\"/>
    </mc:Choice>
  </mc:AlternateContent>
  <xr:revisionPtr revIDLastSave="0" documentId="13_ncr:1_{ECEBE649-4592-4668-B1CE-700236D89A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25" i="1" l="1"/>
  <c r="U28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<sst xmlns="http://schemas.openxmlformats.org/spreadsheetml/2006/main" count="441" uniqueCount="172">
  <si>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</si>
  <si>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</si>
  <si>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</si>
  <si>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</si>
  <si>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</si>
  <si>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</si>
  <si>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</si>
  <si>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</si>
  <si>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</si>
  <si>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</si>
  <si>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</si>
  <si>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</si>
  <si>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</si>
  <si>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</si>
  <si>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</si>
  <si>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</si>
  <si>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</si>
  <si>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</si>
  <si>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</si>
  <si>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</si>
  <si>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</si>
  <si>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</si>
  <si>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</si>
  <si>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</si>
  <si>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</si>
  <si>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</si>
  <si>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</si>
  <si>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</si>
  <si>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</si>
  <si>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</si>
  <si>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</si>
  <si>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</si>
  <si>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</si>
  <si>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</si>
  <si>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</si>
  <si>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</si>
  <si>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</si>
  <si>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</si>
  <si>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</si>
  <si>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</si>
  <si>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</si>
  <si>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</si>
  <si>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</si>
  <si>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</si>
  <si>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</si>
  <si>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</si>
  <si>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</si>
  <si>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</si>
  <si>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</si>
  <si>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</si>
  <si>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</si>
  <si>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</si>
  <si>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</si>
  <si>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</si>
  <si>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</si>
  <si>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</si>
  <si>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</si>
  <si>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</si>
  <si>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</si>
  <si>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</si>
  <si>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</si>
  <si>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</si>
  <si>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</si>
  <si>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</si>
  <si>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</si>
  <si>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</si>
  <si>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</si>
  <si>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</si>
  <si>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</si>
  <si>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</si>
  <si>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</si>
  <si>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</si>
  <si>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</si>
  <si>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</si>
  <si>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</si>
  <si>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</si>
  <si>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</si>
  <si>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</si>
  <si>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</si>
  <si>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</si>
  <si>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</si>
  <si>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</si>
  <si>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</si>
  <si>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</si>
  <si>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</si>
  <si>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</si>
  <si>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</si>
  <si>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</si>
  <si>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</si>
  <si>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</si>
  <si>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</si>
  <si>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</si>
  <si>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</si>
  <si>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</si>
  <si>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</si>
  <si>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</si>
  <si>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</si>
  <si>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</si>
  <si>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</si>
  <si>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</si>
  <si>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</si>
  <si>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</si>
  <si>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</si>
  <si>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</si>
  <si>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</si>
  <si>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</si>
  <si>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</si>
  <si>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</si>
  <si>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</si>
  <si>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</si>
  <si>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</si>
  <si>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</si>
  <si>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</si>
  <si>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</si>
  <si>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</si>
  <si>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</si>
  <si>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</si>
  <si>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</si>
  <si>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</si>
  <si>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</si>
  <si>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</si>
  <si>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</si>
  <si>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</si>
  <si>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</si>
  <si>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</si>
  <si>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</si>
  <si>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</si>
  <si>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</si>
  <si>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</si>
  <si>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</si>
  <si>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</si>
  <si>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</si>
  <si>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</si>
  <si>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</si>
  <si>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</si>
  <si>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</si>
  <si>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</si>
  <si>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</si>
  <si>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</si>
  <si>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</si>
  <si>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</si>
  <si>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</si>
  <si>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</si>
  <si>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</si>
  <si>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</si>
  <si>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</si>
  <si>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</si>
  <si>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</si>
  <si>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</si>
  <si>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</si>
  <si>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</si>
  <si>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</si>
  <si>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</si>
  <si>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</si>
  <si>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</si>
  <si>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</si>
  <si>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</si>
  <si>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</si>
  <si>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</si>
  <si>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</si>
  <si>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</si>
  <si>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</si>
  <si>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</si>
  <si>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</si>
  <si>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</si>
  <si>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</si>
  <si>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</si>
  <si>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</si>
  <si>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</si>
  <si>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</si>
  <si>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Приложение 4 к проекту решения</t>
  </si>
  <si>
    <t xml:space="preserve">Собрания  депутатов Митякинского сельского поселения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</si>
</sst>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topLeftCell="A66" zoomScaleNormal="100" workbookViewId="0">
      <selection activeCell="A79" sqref="A7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171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0" t="s">
        <v>156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151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157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U16+U46+U51+U55+U61+U80+U84+U88</f>
        <v>21084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AJ16+AJ46+AJ51+AJ55+AJ61+AJ80+AJ84+AJ88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7306.0999999999995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6521.0999999999995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507.7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f>U27</f>
        <v>119.1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119.1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665.9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297.3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5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38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21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244.6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2716.6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400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390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U69+U78+U79</f>
        <v>2316.6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AJ69+AJ70+AJ73+AJ79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331.9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0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1974.7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168</v>
      </c>
      <c r="B79" s="25" t="s">
        <v>96</v>
      </c>
      <c r="C79" s="25" t="s">
        <v>76</v>
      </c>
      <c r="D79" s="25" t="s">
        <v>169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2">
        <v>10</v>
      </c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2">
        <v>0</v>
      </c>
      <c r="AK79" s="82"/>
      <c r="AL79" s="82"/>
      <c r="AM79" s="82"/>
      <c r="AN79" s="82"/>
      <c r="AO79" s="82">
        <v>0</v>
      </c>
      <c r="AP79" s="12"/>
      <c r="AQ79" s="12"/>
      <c r="AR79" s="12"/>
      <c r="AS79" s="12"/>
      <c r="AT79" s="13" t="s">
        <v>114</v>
      </c>
      <c r="BF79" s="48"/>
      <c r="BG79" s="49"/>
      <c r="BH79" s="49"/>
      <c r="BI79" s="49"/>
      <c r="BJ79" s="49"/>
      <c r="BK79" s="50"/>
      <c r="BL79" s="50"/>
      <c r="BM79" s="50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1">
        <f>U81</f>
        <v>0</v>
      </c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>
        <v>0</v>
      </c>
      <c r="AK80" s="83"/>
      <c r="AL80" s="83"/>
      <c r="AM80" s="83"/>
      <c r="AN80" s="83"/>
      <c r="AO80" s="83">
        <v>0</v>
      </c>
      <c r="AP80" s="9"/>
      <c r="AQ80" s="9"/>
      <c r="AR80" s="9"/>
      <c r="AS80" s="9"/>
      <c r="AT80" s="8" t="s">
        <v>115</v>
      </c>
      <c r="BF80" s="51"/>
      <c r="BG80" s="52"/>
      <c r="BH80" s="52"/>
      <c r="BI80" s="52"/>
      <c r="BJ80" s="52"/>
      <c r="BK80" s="53"/>
      <c r="BL80" s="53"/>
      <c r="BM80" s="53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9">
        <f>U83</f>
        <v>0</v>
      </c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2">
        <v>0</v>
      </c>
      <c r="AK81" s="82"/>
      <c r="AL81" s="82"/>
      <c r="AM81" s="82"/>
      <c r="AN81" s="82"/>
      <c r="AO81" s="82">
        <v>0</v>
      </c>
      <c r="AP81" s="12"/>
      <c r="AQ81" s="12"/>
      <c r="AR81" s="12"/>
      <c r="AS81" s="12"/>
      <c r="AT81" s="10" t="s">
        <v>117</v>
      </c>
      <c r="BF81" s="54"/>
      <c r="BG81" s="52"/>
      <c r="BH81" s="52"/>
      <c r="BI81" s="52"/>
      <c r="BJ81" s="52"/>
      <c r="BK81" s="53"/>
      <c r="BL81" s="53"/>
      <c r="BM81" s="53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12"/>
      <c r="AQ82" s="12"/>
      <c r="AR82" s="12"/>
      <c r="AS82" s="12"/>
      <c r="AT82" s="13" t="s">
        <v>118</v>
      </c>
      <c r="BF82" s="55"/>
      <c r="BG82" s="55"/>
      <c r="BH82" s="55"/>
      <c r="BI82" s="55"/>
      <c r="BJ82" s="55"/>
      <c r="BK82" s="55"/>
      <c r="BL82" s="55"/>
      <c r="BM82" s="55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8" t="s">
        <v>36</v>
      </c>
      <c r="T83" s="24" t="s">
        <v>115</v>
      </c>
      <c r="U83" s="82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>
        <v>0</v>
      </c>
      <c r="AK83" s="79"/>
      <c r="AL83" s="79"/>
      <c r="AM83" s="79"/>
      <c r="AN83" s="79"/>
      <c r="AO83" s="79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1">
        <f>U85</f>
        <v>9257.7000000000007</v>
      </c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6">
        <f t="shared" ref="AJ84:AO84" si="9">AJ85</f>
        <v>3548.4</v>
      </c>
      <c r="AK84" s="81">
        <f t="shared" si="9"/>
        <v>0</v>
      </c>
      <c r="AL84" s="81">
        <f t="shared" si="9"/>
        <v>0</v>
      </c>
      <c r="AM84" s="81">
        <f t="shared" si="9"/>
        <v>0</v>
      </c>
      <c r="AN84" s="81">
        <f t="shared" si="9"/>
        <v>0</v>
      </c>
      <c r="AO84" s="87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9">
        <f>U86+U87</f>
        <v>9257.7000000000007</v>
      </c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8">
        <f>AJ86+AJ87</f>
        <v>3548.4</v>
      </c>
      <c r="AK85" s="82"/>
      <c r="AL85" s="82"/>
      <c r="AM85" s="82"/>
      <c r="AN85" s="82"/>
      <c r="AO85" s="82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9">
        <v>4101.1000000000004</v>
      </c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>
        <v>3548.4</v>
      </c>
      <c r="AK86" s="79"/>
      <c r="AL86" s="79"/>
      <c r="AM86" s="79"/>
      <c r="AN86" s="79"/>
      <c r="AO86" s="82">
        <v>2627.8</v>
      </c>
      <c r="AP86" s="12"/>
      <c r="AQ86" s="12"/>
      <c r="AR86" s="12"/>
      <c r="AS86" s="12"/>
      <c r="AT86" s="10" t="s">
        <v>124</v>
      </c>
      <c r="AX86" s="80"/>
    </row>
    <row r="87" spans="1:65" ht="75" customHeight="1" x14ac:dyDescent="0.25">
      <c r="A87" s="92" t="s">
        <v>159</v>
      </c>
      <c r="B87" s="25" t="s">
        <v>116</v>
      </c>
      <c r="C87" s="25" t="s">
        <v>24</v>
      </c>
      <c r="D87" s="25" t="s">
        <v>160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9">
        <v>5156.6000000000004</v>
      </c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>
        <v>0</v>
      </c>
      <c r="AK87" s="89"/>
      <c r="AL87" s="89"/>
      <c r="AM87" s="89"/>
      <c r="AN87" s="89"/>
      <c r="AO87" s="89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1">
        <f>U89</f>
        <v>2.2999999999999998</v>
      </c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81">
        <v>0</v>
      </c>
      <c r="AK88" s="81"/>
      <c r="AL88" s="81"/>
      <c r="AM88" s="81"/>
      <c r="AN88" s="81"/>
      <c r="AO88" s="81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9">
        <f>U91</f>
        <v>2.2999999999999998</v>
      </c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2">
        <v>0</v>
      </c>
      <c r="AK89" s="82"/>
      <c r="AL89" s="82"/>
      <c r="AM89" s="82"/>
      <c r="AN89" s="82"/>
      <c r="AO89" s="82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152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153</v>
      </c>
      <c r="T91" s="38"/>
      <c r="U91" s="90">
        <v>2.2999999999999998</v>
      </c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>
        <v>0</v>
      </c>
      <c r="AK91" s="79"/>
      <c r="AL91" s="79"/>
      <c r="AM91" s="79"/>
      <c r="AN91" s="79"/>
      <c r="AO91" s="79">
        <v>0</v>
      </c>
    </row>
    <row r="92" spans="1:65" ht="0.75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21" hidden="1" customHeight="1" x14ac:dyDescent="0.25"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</row>
    <row r="94" spans="1:65" ht="31.5" customHeight="1" x14ac:dyDescent="0.3">
      <c r="A94" s="77" t="s">
        <v>146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</row>
    <row r="95" spans="1:65" ht="21" customHeight="1" x14ac:dyDescent="0.3">
      <c r="A95" s="77" t="s">
        <v>147</v>
      </c>
      <c r="B95" s="78"/>
      <c r="C95" s="78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7" t="s">
        <v>128</v>
      </c>
      <c r="AK95" s="78"/>
      <c r="AL95" s="78"/>
      <c r="AM95" s="78"/>
      <c r="AN95" s="78"/>
      <c r="AO95" s="78"/>
    </row>
    <row r="96" spans="1:65" s="16" customFormat="1" ht="24.6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2022-05-31T07:30:47Z</cp:lastPrinted>
  <dcterms:created xsi:type="dcterms:W3CDTF">2019-04-26T06:15:18Z</dcterms:created>
  <dcterms:modified xsi:type="dcterms:W3CDTF">2022-06-27T12:51:08Z</dcterms:modified>
</cp:coreProperties>
</file>